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\Desktop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<sst xmlns="http://schemas.openxmlformats.org/spreadsheetml/2006/main" count="61" uniqueCount="36">
  <si>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</si>
  <si>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</si>
  <si>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</si>
  <si>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</si>
  <si>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</si>
  <si>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</si>
  <si>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</si>
  <si>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</si>
  <si>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</si>
  <si>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</si>
  <si>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</si>
  <si>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</si>
  <si>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</si>
  <si>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</si>
  <si>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</si>
  <si>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</si>
  <si>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</si>
  <si>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</si>
  <si>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</si>
  <si>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</si>
  <si>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</si>
  <si>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</si>
  <si>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</si>
  <si>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</si>
  <si>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</si>
  <si>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Calendar apeluri de selectie 2018</t>
  </si>
  <si>
    <t>ASOCIAŢIA GRUP DE ACŢIUNE LOCALĂ MEHEDINŢIUL DE SUD</t>
  </si>
  <si>
    <t>Mehedinți</t>
  </si>
  <si>
    <t>www.galmhsud.ro</t>
  </si>
  <si>
    <t>M3/6B</t>
  </si>
  <si>
    <t>M1/2A</t>
  </si>
  <si>
    <t>M2/6A</t>
  </si>
  <si>
    <t>M4/6B</t>
  </si>
  <si>
    <t>M5/3A</t>
  </si>
  <si>
    <t>Suma ramasa din alocarea masurii de M3/6B este de  422.553 euro, in urma raportului de selectie fiind selectate 4 proiecte eligibile.</t>
  </si>
  <si>
    <t>Total Sumă Lansată  pe Măsuri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</si>
</sst>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5" applyNumberFormat="0" applyAlignment="0" applyProtection="0"/>
  </cellStyleXfs>
  <cellXfs count="4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0" fillId="5" borderId="18" xfId="0" applyFont="1" applyFill="1" applyBorder="1" applyAlignment="1">
      <alignment horizontal="center" vertical="center"/>
    </xf>
    <xf numFmtId="4" fontId="9" fillId="5" borderId="12" xfId="5" applyNumberFormat="1" applyFont="1" applyFill="1" applyBorder="1" applyAlignment="1">
      <alignment horizontal="center" vertical="center" wrapText="1"/>
    </xf>
    <xf numFmtId="4" fontId="0" fillId="5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vertical="top" wrapText="1"/>
    </xf>
    <xf numFmtId="4" fontId="8" fillId="5" borderId="12" xfId="0" applyNumberFormat="1" applyFont="1" applyFill="1" applyBorder="1" applyAlignment="1">
      <alignment horizontal="center" vertical="center"/>
    </xf>
    <xf numFmtId="10" fontId="3" fillId="5" borderId="19" xfId="0" applyNumberFormat="1" applyFont="1" applyFill="1" applyBorder="1" applyAlignment="1">
      <alignment horizontal="center" vertical="center" wrapText="1"/>
    </xf>
    <xf numFmtId="4" fontId="2" fillId="2" borderId="2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2" fillId="2" borderId="7" xfId="1" applyBorder="1" applyAlignment="1">
      <alignment vertical="top" wrapText="1"/>
    </xf>
    <xf numFmtId="0" fontId="2" fillId="2" borderId="13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9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4" fillId="0" borderId="17" xfId="3" applyFill="1" applyBorder="1" applyAlignment="1">
      <alignment horizontal="center" vertical="center" wrapText="1"/>
    </xf>
    <xf numFmtId="4" fontId="10" fillId="5" borderId="17" xfId="5" applyNumberFormat="1" applyFont="1" applyFill="1" applyBorder="1" applyAlignment="1">
      <alignment horizontal="center" vertical="center" wrapText="1"/>
    </xf>
    <xf numFmtId="4" fontId="10" fillId="5" borderId="10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sa.popa/Downloads/Rap%20Selectie%20SDL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selectie"/>
      <sheetName val="SDL care nu intra la calitate"/>
      <sheetName val="calcul UB"/>
    </sheetNames>
    <sheetDataSet>
      <sheetData sheetId="0" refreshError="1">
        <row r="23">
          <cell r="AG23">
            <v>3287192.31</v>
          </cell>
        </row>
        <row r="163">
          <cell r="AG163">
            <v>1993573.31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"/>
  <sheetViews>
    <sheetView tabSelected="1" workbookViewId="0">
      <pane xSplit="5" ySplit="5" topLeftCell="U6" activePane="bottomRight" state="frozen"/>
      <selection pane="topRight" activeCell="F1" sqref="F1"/>
      <selection pane="bottomLeft" activeCell="A6" sqref="A6"/>
      <selection pane="bottomRight" activeCell="AD2" sqref="AD2"/>
    </sheetView>
  </sheetViews>
  <sheetFormatPr defaultColWidth="8.85546875" defaultRowHeight="15" x14ac:dyDescent="0.25"/>
  <cols>
    <col min="5" max="5" width="27.5703125" customWidth="1"/>
    <col min="7" max="8" width="0" hidden="1" customWidth="1"/>
    <col min="9" max="9" width="10.85546875" hidden="1" customWidth="1"/>
    <col min="10" max="10" width="11.140625" hidden="1" customWidth="1"/>
    <col min="11" max="11" width="11" hidden="1" customWidth="1"/>
    <col min="12" max="13" width="0" hidden="1" customWidth="1"/>
    <col min="14" max="14" width="11.140625" customWidth="1"/>
    <col min="15" max="15" width="11.85546875" customWidth="1"/>
    <col min="16" max="16" width="11.28515625" customWidth="1"/>
    <col min="17" max="17" width="10.42578125" customWidth="1"/>
    <col min="18" max="18" width="11.28515625" customWidth="1"/>
    <col min="19" max="19" width="10.140625" bestFit="1" customWidth="1"/>
    <col min="20" max="20" width="9.140625" bestFit="1" customWidth="1"/>
    <col min="21" max="21" width="10.140625" bestFit="1" customWidth="1"/>
    <col min="27" max="27" width="12.7109375" customWidth="1"/>
    <col min="30" max="30" width="15.140625" customWidth="1"/>
    <col min="31" max="31" width="25" style="11" customWidth="1"/>
  </cols>
  <sheetData>
    <row r="2" spans="1:31" ht="26.25" x14ac:dyDescent="0.4">
      <c r="A2" s="10" t="s">
        <v>25</v>
      </c>
      <c r="B2" s="10"/>
      <c r="C2" s="10"/>
      <c r="D2" s="10"/>
    </row>
    <row r="3" spans="1:31" ht="15.75" thickBot="1" x14ac:dyDescent="0.3"/>
    <row r="4" spans="1:31" x14ac:dyDescent="0.25">
      <c r="A4" s="26" t="s">
        <v>0</v>
      </c>
      <c r="B4" s="28" t="s">
        <v>1</v>
      </c>
      <c r="C4" s="28" t="s">
        <v>2</v>
      </c>
      <c r="D4" s="30" t="s">
        <v>3</v>
      </c>
      <c r="E4" s="1"/>
      <c r="F4" s="2"/>
      <c r="G4" s="3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10</v>
      </c>
      <c r="Z4" s="4" t="s">
        <v>11</v>
      </c>
      <c r="AA4" s="32" t="s">
        <v>35</v>
      </c>
      <c r="AB4" s="5"/>
      <c r="AC4" s="34" t="s">
        <v>16</v>
      </c>
      <c r="AD4" s="22" t="s">
        <v>17</v>
      </c>
      <c r="AE4" s="24" t="s">
        <v>18</v>
      </c>
    </row>
    <row r="5" spans="1:31" ht="75" x14ac:dyDescent="0.25">
      <c r="A5" s="27"/>
      <c r="B5" s="29"/>
      <c r="C5" s="29"/>
      <c r="D5" s="31"/>
      <c r="E5" s="6" t="s">
        <v>19</v>
      </c>
      <c r="F5" s="7" t="s">
        <v>20</v>
      </c>
      <c r="G5" s="8" t="s">
        <v>21</v>
      </c>
      <c r="H5" s="8" t="s">
        <v>21</v>
      </c>
      <c r="I5" s="8" t="s">
        <v>22</v>
      </c>
      <c r="J5" s="8" t="s">
        <v>22</v>
      </c>
      <c r="K5" s="8" t="s">
        <v>22</v>
      </c>
      <c r="L5" s="8" t="s">
        <v>22</v>
      </c>
      <c r="M5" s="8" t="s">
        <v>22</v>
      </c>
      <c r="N5" s="8" t="s">
        <v>22</v>
      </c>
      <c r="O5" s="8" t="s">
        <v>23</v>
      </c>
      <c r="P5" s="8" t="s">
        <v>23</v>
      </c>
      <c r="Q5" s="8" t="s">
        <v>23</v>
      </c>
      <c r="R5" s="8" t="s">
        <v>23</v>
      </c>
      <c r="S5" s="8" t="s">
        <v>23</v>
      </c>
      <c r="T5" s="8" t="s">
        <v>23</v>
      </c>
      <c r="U5" s="8" t="s">
        <v>23</v>
      </c>
      <c r="V5" s="8" t="s">
        <v>23</v>
      </c>
      <c r="W5" s="8" t="s">
        <v>23</v>
      </c>
      <c r="X5" s="8" t="s">
        <v>23</v>
      </c>
      <c r="Y5" s="8" t="s">
        <v>23</v>
      </c>
      <c r="Z5" s="8" t="s">
        <v>23</v>
      </c>
      <c r="AA5" s="33"/>
      <c r="AB5" s="9" t="s">
        <v>24</v>
      </c>
      <c r="AC5" s="35"/>
      <c r="AD5" s="23"/>
      <c r="AE5" s="25"/>
    </row>
    <row r="6" spans="1:31" ht="90" x14ac:dyDescent="0.25">
      <c r="A6" s="36">
        <v>151</v>
      </c>
      <c r="B6" s="39" t="s">
        <v>26</v>
      </c>
      <c r="C6" s="42" t="s">
        <v>27</v>
      </c>
      <c r="D6" s="45" t="s">
        <v>28</v>
      </c>
      <c r="E6" s="46">
        <f>'[1]Raport selectie'!$AG$163</f>
        <v>1993573.31</v>
      </c>
      <c r="F6" s="12" t="s">
        <v>29</v>
      </c>
      <c r="G6" s="13"/>
      <c r="H6" s="14"/>
      <c r="I6" s="14"/>
      <c r="J6" s="14"/>
      <c r="K6" s="15"/>
      <c r="L6" s="15"/>
      <c r="M6" s="15">
        <v>661997</v>
      </c>
      <c r="N6" s="14"/>
      <c r="O6" s="14"/>
      <c r="P6" s="14"/>
      <c r="R6" s="14">
        <v>422553</v>
      </c>
      <c r="S6" s="14"/>
      <c r="T6" s="14"/>
      <c r="U6" s="14"/>
      <c r="V6" s="14"/>
      <c r="W6" s="14"/>
      <c r="X6" s="14"/>
      <c r="Y6" s="14"/>
      <c r="Z6" s="14"/>
      <c r="AA6" s="14">
        <v>1356627</v>
      </c>
      <c r="AB6" s="21">
        <v>0.36170000000000002</v>
      </c>
      <c r="AC6" s="17">
        <v>4</v>
      </c>
      <c r="AD6" s="18">
        <v>239444</v>
      </c>
      <c r="AE6" s="19" t="s">
        <v>34</v>
      </c>
    </row>
    <row r="7" spans="1:31" x14ac:dyDescent="0.25">
      <c r="A7" s="37"/>
      <c r="B7" s="40"/>
      <c r="C7" s="43"/>
      <c r="D7" s="43"/>
      <c r="E7" s="47"/>
      <c r="F7" s="12" t="s">
        <v>30</v>
      </c>
      <c r="G7" s="13"/>
      <c r="H7" s="14"/>
      <c r="I7" s="14"/>
      <c r="J7" s="14"/>
      <c r="K7" s="14"/>
      <c r="L7" s="15"/>
      <c r="M7" s="14"/>
      <c r="N7" s="17"/>
      <c r="O7" s="20"/>
      <c r="P7" s="20"/>
      <c r="Q7" s="20"/>
      <c r="S7" s="20">
        <v>455141</v>
      </c>
      <c r="T7" s="20"/>
      <c r="U7" s="14"/>
      <c r="V7" s="14"/>
      <c r="W7" s="14"/>
      <c r="X7" s="14"/>
      <c r="Y7" s="14"/>
      <c r="Z7" s="14"/>
      <c r="AA7" s="14"/>
      <c r="AB7" s="16"/>
      <c r="AC7" s="17"/>
      <c r="AD7" s="18"/>
      <c r="AE7" s="19"/>
    </row>
    <row r="8" spans="1:31" x14ac:dyDescent="0.25">
      <c r="A8" s="37"/>
      <c r="B8" s="40"/>
      <c r="C8" s="43"/>
      <c r="D8" s="43"/>
      <c r="E8" s="47"/>
      <c r="F8" s="12" t="s">
        <v>31</v>
      </c>
      <c r="G8" s="13"/>
      <c r="H8" s="14"/>
      <c r="I8" s="14"/>
      <c r="J8" s="14"/>
      <c r="K8" s="14"/>
      <c r="L8" s="14"/>
      <c r="M8" s="14"/>
      <c r="N8" s="17"/>
      <c r="O8" s="20"/>
      <c r="P8" s="20"/>
      <c r="R8" s="20">
        <v>300000</v>
      </c>
      <c r="S8" s="20"/>
      <c r="T8" s="20"/>
      <c r="U8" s="14"/>
      <c r="V8" s="14"/>
      <c r="W8" s="14"/>
      <c r="X8" s="14"/>
      <c r="Y8" s="14"/>
      <c r="Z8" s="14"/>
      <c r="AA8" s="14"/>
      <c r="AB8" s="16"/>
      <c r="AC8" s="17"/>
      <c r="AD8" s="18"/>
      <c r="AE8" s="19"/>
    </row>
    <row r="9" spans="1:31" x14ac:dyDescent="0.25">
      <c r="A9" s="37"/>
      <c r="B9" s="40"/>
      <c r="C9" s="43"/>
      <c r="D9" s="43"/>
      <c r="E9" s="47"/>
      <c r="F9" s="12" t="s">
        <v>32</v>
      </c>
      <c r="G9" s="13"/>
      <c r="H9" s="14"/>
      <c r="I9" s="14"/>
      <c r="J9" s="14"/>
      <c r="K9" s="14"/>
      <c r="L9" s="14"/>
      <c r="M9" s="14"/>
      <c r="N9" s="17"/>
      <c r="O9" s="20"/>
      <c r="P9" s="20"/>
      <c r="Q9" s="20"/>
      <c r="S9" s="20"/>
      <c r="T9" s="20"/>
      <c r="U9" s="20">
        <v>100000</v>
      </c>
      <c r="V9" s="14"/>
      <c r="W9" s="14"/>
      <c r="X9" s="14"/>
      <c r="Y9" s="14"/>
      <c r="Z9" s="14"/>
      <c r="AA9" s="14"/>
      <c r="AB9" s="16"/>
      <c r="AC9" s="17"/>
      <c r="AD9" s="18"/>
      <c r="AE9" s="19"/>
    </row>
    <row r="10" spans="1:31" x14ac:dyDescent="0.25">
      <c r="A10" s="38"/>
      <c r="B10" s="41"/>
      <c r="C10" s="44"/>
      <c r="D10" s="44"/>
      <c r="E10" s="48"/>
      <c r="F10" s="12" t="s">
        <v>33</v>
      </c>
      <c r="G10" s="13"/>
      <c r="H10" s="14"/>
      <c r="I10" s="14"/>
      <c r="J10" s="14"/>
      <c r="K10" s="14"/>
      <c r="L10" s="14"/>
      <c r="M10" s="14"/>
      <c r="O10" s="20"/>
      <c r="P10" s="20"/>
      <c r="Q10" s="20"/>
      <c r="R10" s="20"/>
      <c r="S10" s="20"/>
      <c r="U10" s="14"/>
      <c r="V10" s="14"/>
      <c r="W10" s="20">
        <v>78933</v>
      </c>
      <c r="X10" s="14"/>
      <c r="Y10" s="14"/>
      <c r="Z10" s="14"/>
      <c r="AA10" s="14"/>
      <c r="AB10" s="16"/>
      <c r="AC10" s="17"/>
      <c r="AD10" s="18"/>
      <c r="AE10" s="19"/>
    </row>
  </sheetData>
  <mergeCells count="13">
    <mergeCell ref="A6:A10"/>
    <mergeCell ref="B6:B10"/>
    <mergeCell ref="C6:C10"/>
    <mergeCell ref="D6:D10"/>
    <mergeCell ref="E6:E10"/>
    <mergeCell ref="AD4:AD5"/>
    <mergeCell ref="AE4:AE5"/>
    <mergeCell ref="A4:A5"/>
    <mergeCell ref="B4:B5"/>
    <mergeCell ref="C4:C5"/>
    <mergeCell ref="D4:D5"/>
    <mergeCell ref="AA4:AA5"/>
    <mergeCell ref="AC4:AC5"/>
  </mergeCells>
  <conditionalFormatting sqref="AB4:AB5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AB6:AB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hyperlinks>
    <hyperlink ref="D6" r:id="rId1"/>
  </hyperlinks>
  <pageMargins left="0.31496062992125984" right="0.31496062992125984" top="0.74803149606299213" bottom="0.74803149606299213" header="0.31496062992125984" footer="0.31496062992125984"/>
  <pageSetup paperSize="8" scale="75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AB4:AB5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AB6:AB10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Golea Daniel</cp:lastModifiedBy>
  <cp:lastPrinted>2018-01-08T07:21:28Z</cp:lastPrinted>
  <dcterms:created xsi:type="dcterms:W3CDTF">2018-01-04T10:11:56Z</dcterms:created>
  <dcterms:modified xsi:type="dcterms:W3CDTF">2018-03-26T09:33:50Z</dcterms:modified>
</cp:coreProperties>
</file>